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47" lockStructure="1"/>
  <bookViews>
    <workbookView windowWidth="23895" windowHeight="1000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 concurrentCalc="0"/>
</workbook>
</file>

<file path=xl/sharedStrings.xml><?xml version="1.0" encoding="utf-8"?>
<sst xmlns="http://schemas.openxmlformats.org/spreadsheetml/2006/main" count="103">
  <si>
    <t>四联集团本部应聘报名表</t>
  </si>
  <si>
    <t>应聘岗位</t>
  </si>
  <si>
    <t>战略规划岗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</si>
  <si>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</si>
  <si>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</si>
  <si>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</si>
  <si>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</si>
  <si>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</si>
  <si>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</si>
  <si>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</si>
  <si>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籍贯</t>
  </si>
  <si>
    <t>身份证号</t>
  </si>
  <si>
    <t>政治面貌</t>
  </si>
  <si>
    <t>入党年月</t>
  </si>
  <si>
    <t>参加工作时间</t>
  </si>
  <si>
    <t>工作年限</t>
  </si>
  <si>
    <t>专业技术职称</t>
  </si>
  <si>
    <t>职业/执业资格证</t>
  </si>
  <si>
    <t>现单位</t>
  </si>
  <si>
    <t>现岗位及职务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</si>
  <si>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</si>
  <si>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</si>
  <si>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</si>
  <si>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</si>
  <si>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</si>
  <si>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</si>
  <si>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</si>
  <si>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</si>
  <si>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</si>
  <si>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</si>
  <si>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</si>
  <si>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</si>
  <si>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</si>
  <si>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</t>
  </si>
  <si>
    <t>备注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</si>
  <si>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</si>
  <si>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</si>
  <si>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</si>
  <si>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</si>
  <si>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</si>
  <si>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</si>
  <si>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</si>
  <si>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</si>
  <si>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</si>
  <si>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</si>
  <si>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</si>
  <si>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</si>
  <si>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</si>
  <si>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</si>
  <si>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</si>
  <si>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</si>
  <si>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</si>
  <si>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</si>
  <si>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</si>
  <si>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</si>
  <si>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</si>
  <si>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</si>
  <si>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</si>
  <si>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</si>
  <si>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</si>
  <si>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 xml:space="preserve">
本人承诺：
   以上信息均为按实填写，本人愿意接受中国四联仪器仪表集团有限公司针对以上信息的调查，并承诺若在招聘过程中或本人入职后发现存在不实信息的，愿意接受包含解除劳动关系在内的任何处罚。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</si>
  <si>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渝富集团2017年公开招聘-个人应聘报名表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</si>
  <si>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</si>
  <si>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</si>
  <si>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</si>
  <si>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</si>
  <si>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</si>
  <si>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</si>
  <si>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</si>
  <si>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专业工作年限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</si>
  <si>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</si>
  <si>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</si>
  <si>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</si>
  <si>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</si>
  <si>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</si>
  <si>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</si>
  <si>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</si>
  <si>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</si>
  <si>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</si>
  <si>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</si>
  <si>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</si>
  <si>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</si>
  <si>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</si>
  <si>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</si>
  <si>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</si>
  <si>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</si>
  <si>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</si>
  <si>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</si>
  <si>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t>2016年</t>
  </si>
  <si>
    <t>2015年</t>
  </si>
  <si>
    <t>2014年</t>
  </si>
  <si>
    <t>2013年</t>
  </si>
  <si>
    <t>2012年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</si>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</sst>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176" formatCode="0.0&quot;岁&quot;"/>
    <numFmt numFmtId="177" formatCode="0&quot;岁&quot;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&quot;万&quot;&quot;元&quot;&quot;/年&quot;"/>
    <numFmt numFmtId="41" formatCode="_ * #,##0_ ;_ * \-#,##0_ ;_ * &quot;-&quot;_ ;_ @_ "/>
    <numFmt numFmtId="42" formatCode="_ &quot;￥&quot;* #,##0_ ;_ &quot;￥&quot;* \-#,##0_ ;_ &quot;￥&quot;* &quot;-&quot;_ ;_ @_ "/>
    <numFmt numFmtId="179" formatCode="0&quot;人&quot;"/>
    <numFmt numFmtId="180" formatCode="0.00&quot;万元&quot;"/>
  </numFmts>
  <fonts count="30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2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9" borderId="5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4" fillId="0" borderId="57" applyNumberFormat="0" applyAlignment="0" applyProtection="0">
      <alignment vertical="center"/>
    </xf>
    <xf numFmtId="0" fontId="26" fillId="0" borderId="5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5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16" borderId="59" applyNumberFormat="0" applyAlignment="0" applyProtection="0">
      <alignment vertical="center"/>
    </xf>
    <xf numFmtId="0" fontId="25" fillId="16" borderId="55" applyNumberFormat="0" applyAlignment="0" applyProtection="0">
      <alignment vertical="center"/>
    </xf>
    <xf numFmtId="0" fontId="14" fillId="11" borderId="5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56" applyNumberFormat="0" applyAlignment="0" applyProtection="0">
      <alignment vertical="center"/>
    </xf>
    <xf numFmtId="0" fontId="16" fillId="0" borderId="54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92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8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8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8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6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8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11" fillId="0" borderId="7" xfId="1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180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</xf>
    <xf numFmtId="180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  <pageSetUpPr fitToPage="1"/>
  </sheetPr>
  <dimension ref="A1:I66"/>
  <sheetViews>
    <sheetView showGridLines="0" tabSelected="1" view="pageBreakPreview" zoomScale="85" zoomScaleNormal="70" zoomScaleSheetLayoutView="85" workbookViewId="0">
      <selection activeCell="F6" sqref="F6:G6"/>
    </sheetView>
  </sheetViews>
  <sheetFormatPr defaultColWidth="8.875" defaultRowHeight="13.5"/>
  <cols>
    <col min="1" max="1" width="10.875" style="109" customWidth="1"/>
    <col min="2" max="2" width="18.375" style="109" customWidth="1"/>
    <col min="3" max="3" width="15.5" style="109" customWidth="1"/>
    <col min="4" max="4" width="14.75" style="109" customWidth="1"/>
    <col min="5" max="5" width="23.875" style="109" customWidth="1"/>
    <col min="6" max="6" width="29.5" style="109" customWidth="1"/>
    <col min="7" max="7" width="19.375" style="109" customWidth="1"/>
    <col min="8" max="8" width="12.625" style="109" customWidth="1"/>
    <col min="9" max="9" width="23.375" style="109" customWidth="1"/>
    <col min="10" max="10" width="8.875" style="109"/>
    <col min="11" max="12" width="8.875" style="110"/>
    <col min="13" max="13" width="39" style="110" customWidth="1"/>
    <col min="14" max="16" width="8.875" style="110"/>
    <col min="17" max="16384" width="8.875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2"/>
      <c r="C2" s="112"/>
      <c r="D2" s="113" t="s">
        <v>2</v>
      </c>
      <c r="E2" s="113"/>
      <c r="F2" s="114" t="s">
        <v>3</v>
      </c>
      <c r="G2" s="113"/>
      <c r="H2" s="113"/>
      <c r="I2" s="169"/>
    </row>
    <row r="3" ht="28.9" customHeight="1" spans="1:9">
      <c r="A3" s="115" t="s">
        <v>4</v>
      </c>
      <c r="B3" s="116"/>
      <c r="C3" s="116"/>
      <c r="D3" s="116"/>
      <c r="E3" s="116"/>
      <c r="F3" s="116"/>
      <c r="G3" s="116"/>
      <c r="H3" s="116"/>
      <c r="I3" s="170"/>
    </row>
    <row r="4" ht="36" customHeight="1" spans="1:9">
      <c r="A4" s="117" t="s">
        <v>5</v>
      </c>
      <c r="B4" s="118"/>
      <c r="C4" s="40" t="s">
        <v>6</v>
      </c>
      <c r="D4" s="118"/>
      <c r="E4" s="40" t="s">
        <v>7</v>
      </c>
      <c r="F4" s="119"/>
      <c r="G4" s="120"/>
      <c r="H4" s="121" t="s">
        <v>8</v>
      </c>
      <c r="I4" s="171"/>
    </row>
    <row r="5" ht="36" customHeight="1" spans="1:9">
      <c r="A5" s="117" t="s">
        <v>9</v>
      </c>
      <c r="B5" s="122"/>
      <c r="C5" s="40" t="s">
        <v>10</v>
      </c>
      <c r="D5" s="118"/>
      <c r="E5" s="40" t="s">
        <v>11</v>
      </c>
      <c r="F5" s="122"/>
      <c r="G5" s="122"/>
      <c r="H5" s="123"/>
      <c r="I5" s="172"/>
    </row>
    <row r="6" ht="36" customHeight="1" spans="1:9">
      <c r="A6" s="117" t="s">
        <v>12</v>
      </c>
      <c r="B6" s="118"/>
      <c r="C6" s="118"/>
      <c r="D6" s="118"/>
      <c r="E6" s="40" t="s">
        <v>13</v>
      </c>
      <c r="F6" s="122"/>
      <c r="G6" s="122"/>
      <c r="H6" s="123"/>
      <c r="I6" s="172"/>
    </row>
    <row r="7" ht="37.5" customHeight="1" spans="1:9">
      <c r="A7" s="117" t="s">
        <v>14</v>
      </c>
      <c r="B7" s="122"/>
      <c r="C7" s="122"/>
      <c r="D7" s="122"/>
      <c r="E7" s="40" t="s">
        <v>15</v>
      </c>
      <c r="F7" s="122"/>
      <c r="G7" s="122"/>
      <c r="H7" s="123"/>
      <c r="I7" s="172"/>
    </row>
    <row r="8" ht="33.75" customHeight="1" spans="1:9">
      <c r="A8" s="117" t="s">
        <v>16</v>
      </c>
      <c r="B8" s="118"/>
      <c r="C8" s="118"/>
      <c r="D8" s="118"/>
      <c r="E8" s="40" t="s">
        <v>17</v>
      </c>
      <c r="F8" s="124"/>
      <c r="G8" s="125"/>
      <c r="H8" s="123"/>
      <c r="I8" s="172"/>
    </row>
    <row r="9" ht="36" customHeight="1" spans="1:9">
      <c r="A9" s="126" t="s">
        <v>18</v>
      </c>
      <c r="B9" s="127"/>
      <c r="C9" s="128"/>
      <c r="D9" s="129"/>
      <c r="E9" s="126" t="s">
        <v>19</v>
      </c>
      <c r="F9" s="130"/>
      <c r="G9" s="40" t="s">
        <v>20</v>
      </c>
      <c r="H9" s="40"/>
      <c r="I9" s="118"/>
    </row>
    <row r="10" ht="36" customHeight="1" spans="1:9">
      <c r="A10" s="131" t="s">
        <v>21</v>
      </c>
      <c r="B10" s="132"/>
      <c r="C10" s="132"/>
      <c r="D10" s="132"/>
      <c r="E10" s="133" t="s">
        <v>22</v>
      </c>
      <c r="F10" s="134"/>
      <c r="G10" s="135" t="s">
        <v>23</v>
      </c>
      <c r="H10" s="136"/>
      <c r="I10" s="173"/>
    </row>
    <row r="11" ht="28.9" customHeight="1" spans="1:9">
      <c r="A11" s="137" t="s">
        <v>24</v>
      </c>
      <c r="B11" s="138"/>
      <c r="C11" s="138"/>
      <c r="D11" s="138"/>
      <c r="E11" s="138"/>
      <c r="F11" s="138"/>
      <c r="G11" s="138"/>
      <c r="H11" s="138"/>
      <c r="I11" s="174"/>
    </row>
    <row r="12" ht="28.9" customHeight="1" spans="1:9">
      <c r="A12" s="139" t="s">
        <v>25</v>
      </c>
      <c r="B12" s="140"/>
      <c r="C12" s="141"/>
      <c r="D12" s="142"/>
      <c r="E12" s="143"/>
      <c r="F12" s="133" t="s">
        <v>26</v>
      </c>
      <c r="G12" s="142"/>
      <c r="H12" s="144"/>
      <c r="I12" s="175"/>
    </row>
    <row r="13" ht="28.9" customHeight="1" spans="1:9">
      <c r="A13" s="145" t="s">
        <v>27</v>
      </c>
      <c r="B13" s="146"/>
      <c r="C13" s="146"/>
      <c r="D13" s="146"/>
      <c r="E13" s="146"/>
      <c r="F13" s="146"/>
      <c r="G13" s="146"/>
      <c r="H13" s="146"/>
      <c r="I13" s="176"/>
    </row>
    <row r="14" ht="28.9" customHeight="1" spans="1:9">
      <c r="A14" s="147" t="s">
        <v>28</v>
      </c>
      <c r="B14" s="40" t="s">
        <v>29</v>
      </c>
      <c r="C14" s="40" t="s">
        <v>30</v>
      </c>
      <c r="D14" s="40" t="s">
        <v>31</v>
      </c>
      <c r="E14" s="40" t="s">
        <v>32</v>
      </c>
      <c r="F14" s="40" t="s">
        <v>33</v>
      </c>
      <c r="G14" s="148" t="s">
        <v>34</v>
      </c>
      <c r="H14" s="149"/>
      <c r="I14" s="177"/>
    </row>
    <row r="15" ht="28.9" customHeight="1" spans="1:9">
      <c r="A15" s="150"/>
      <c r="B15" s="118"/>
      <c r="C15" s="151"/>
      <c r="D15" s="151"/>
      <c r="E15" s="151"/>
      <c r="F15" s="151"/>
      <c r="G15" s="127"/>
      <c r="H15" s="128"/>
      <c r="I15" s="178"/>
    </row>
    <row r="16" ht="28.9" customHeight="1" spans="1:9">
      <c r="A16" s="150"/>
      <c r="B16" s="118"/>
      <c r="C16" s="151"/>
      <c r="D16" s="151"/>
      <c r="E16" s="151"/>
      <c r="F16" s="151"/>
      <c r="G16" s="127"/>
      <c r="H16" s="128"/>
      <c r="I16" s="178"/>
    </row>
    <row r="17" ht="28.9" customHeight="1" spans="1:9">
      <c r="A17" s="152"/>
      <c r="B17" s="118"/>
      <c r="C17" s="151"/>
      <c r="D17" s="151"/>
      <c r="E17" s="151"/>
      <c r="F17" s="151"/>
      <c r="G17" s="127"/>
      <c r="H17" s="128"/>
      <c r="I17" s="178"/>
    </row>
    <row r="18" ht="28.9" customHeight="1" spans="1:9">
      <c r="A18" s="147" t="s">
        <v>35</v>
      </c>
      <c r="B18" s="40" t="s">
        <v>29</v>
      </c>
      <c r="C18" s="40" t="s">
        <v>30</v>
      </c>
      <c r="D18" s="40" t="s">
        <v>31</v>
      </c>
      <c r="E18" s="40" t="s">
        <v>32</v>
      </c>
      <c r="F18" s="40" t="s">
        <v>33</v>
      </c>
      <c r="G18" s="148" t="s">
        <v>34</v>
      </c>
      <c r="H18" s="149"/>
      <c r="I18" s="177"/>
    </row>
    <row r="19" ht="28.9" customHeight="1" spans="1:9">
      <c r="A19" s="150"/>
      <c r="B19" s="118"/>
      <c r="C19" s="151"/>
      <c r="D19" s="151"/>
      <c r="E19" s="151"/>
      <c r="F19" s="151"/>
      <c r="G19" s="127"/>
      <c r="H19" s="128"/>
      <c r="I19" s="178"/>
    </row>
    <row r="20" ht="28.9" customHeight="1" spans="1:9">
      <c r="A20" s="150"/>
      <c r="B20" s="118"/>
      <c r="C20" s="151"/>
      <c r="D20" s="151"/>
      <c r="E20" s="151"/>
      <c r="F20" s="151"/>
      <c r="G20" s="127"/>
      <c r="H20" s="128"/>
      <c r="I20" s="178"/>
    </row>
    <row r="21" ht="28.9" customHeight="1" spans="1:9">
      <c r="A21" s="153"/>
      <c r="B21" s="118"/>
      <c r="C21" s="151"/>
      <c r="D21" s="151"/>
      <c r="E21" s="151"/>
      <c r="F21" s="151"/>
      <c r="G21" s="127"/>
      <c r="H21" s="128"/>
      <c r="I21" s="178"/>
    </row>
    <row r="22" ht="39" customHeight="1" spans="1:9">
      <c r="A22" s="137" t="s">
        <v>36</v>
      </c>
      <c r="B22" s="138"/>
      <c r="C22" s="138"/>
      <c r="D22" s="138"/>
      <c r="E22" s="138"/>
      <c r="F22" s="138"/>
      <c r="G22" s="138"/>
      <c r="H22" s="138"/>
      <c r="I22" s="174"/>
    </row>
    <row r="23" ht="39" customHeight="1" spans="1:9">
      <c r="A23" s="117" t="s">
        <v>37</v>
      </c>
      <c r="B23" s="40" t="s">
        <v>29</v>
      </c>
      <c r="C23" s="40" t="s">
        <v>38</v>
      </c>
      <c r="D23" s="40" t="s">
        <v>39</v>
      </c>
      <c r="E23" s="40" t="s">
        <v>40</v>
      </c>
      <c r="F23" s="148" t="s">
        <v>41</v>
      </c>
      <c r="G23" s="149"/>
      <c r="H23" s="40" t="s">
        <v>42</v>
      </c>
      <c r="I23" s="179" t="s">
        <v>43</v>
      </c>
    </row>
    <row r="24" ht="47.45" customHeight="1" spans="1:9">
      <c r="A24" s="154">
        <v>1</v>
      </c>
      <c r="B24" s="118"/>
      <c r="C24" s="155"/>
      <c r="D24" s="151"/>
      <c r="E24" s="151"/>
      <c r="F24" s="156"/>
      <c r="G24" s="157"/>
      <c r="H24" s="158"/>
      <c r="I24" s="180"/>
    </row>
    <row r="25" ht="47.45" customHeight="1" spans="1:9">
      <c r="A25" s="154">
        <v>2</v>
      </c>
      <c r="B25" s="118"/>
      <c r="C25" s="155"/>
      <c r="D25" s="151"/>
      <c r="E25" s="151"/>
      <c r="F25" s="156"/>
      <c r="G25" s="157"/>
      <c r="H25" s="158"/>
      <c r="I25" s="180"/>
    </row>
    <row r="26" ht="47.45" customHeight="1" spans="1:9">
      <c r="A26" s="154">
        <v>3</v>
      </c>
      <c r="B26" s="118"/>
      <c r="C26" s="155"/>
      <c r="D26" s="151"/>
      <c r="E26" s="151"/>
      <c r="F26" s="156"/>
      <c r="G26" s="157"/>
      <c r="H26" s="158"/>
      <c r="I26" s="180"/>
    </row>
    <row r="27" ht="47.45" customHeight="1" spans="1:9">
      <c r="A27" s="154">
        <v>4</v>
      </c>
      <c r="B27" s="118"/>
      <c r="C27" s="155"/>
      <c r="D27" s="151"/>
      <c r="E27" s="151"/>
      <c r="F27" s="156"/>
      <c r="G27" s="157"/>
      <c r="H27" s="158"/>
      <c r="I27" s="180"/>
    </row>
    <row r="28" ht="47.45" customHeight="1" spans="1:9">
      <c r="A28" s="154">
        <v>5</v>
      </c>
      <c r="B28" s="118"/>
      <c r="C28" s="155"/>
      <c r="D28" s="151"/>
      <c r="E28" s="151"/>
      <c r="F28" s="156"/>
      <c r="G28" s="157"/>
      <c r="H28" s="158"/>
      <c r="I28" s="180"/>
    </row>
    <row r="29" ht="47.45" customHeight="1" spans="1:9">
      <c r="A29" s="154">
        <v>6</v>
      </c>
      <c r="B29" s="118"/>
      <c r="C29" s="155"/>
      <c r="D29" s="151"/>
      <c r="E29" s="151"/>
      <c r="F29" s="156"/>
      <c r="G29" s="157"/>
      <c r="H29" s="158"/>
      <c r="I29" s="180"/>
    </row>
    <row r="30" ht="47.45" customHeight="1" spans="1:9">
      <c r="A30" s="154">
        <v>7</v>
      </c>
      <c r="B30" s="118"/>
      <c r="C30" s="155"/>
      <c r="D30" s="151"/>
      <c r="E30" s="151"/>
      <c r="F30" s="156"/>
      <c r="G30" s="157"/>
      <c r="H30" s="158"/>
      <c r="I30" s="180"/>
    </row>
    <row r="31" ht="47.45" customHeight="1" spans="1:9">
      <c r="A31" s="154">
        <v>8</v>
      </c>
      <c r="B31" s="118"/>
      <c r="C31" s="155"/>
      <c r="D31" s="151"/>
      <c r="E31" s="151"/>
      <c r="F31" s="156"/>
      <c r="G31" s="157"/>
      <c r="H31" s="158"/>
      <c r="I31" s="180"/>
    </row>
    <row r="32" ht="47.45" customHeight="1" spans="1:9">
      <c r="A32" s="154">
        <v>9</v>
      </c>
      <c r="B32" s="118"/>
      <c r="C32" s="155"/>
      <c r="D32" s="151"/>
      <c r="E32" s="151"/>
      <c r="F32" s="156"/>
      <c r="G32" s="157"/>
      <c r="H32" s="158"/>
      <c r="I32" s="180"/>
    </row>
    <row r="33" ht="47.45" customHeight="1" spans="1:9">
      <c r="A33" s="154">
        <v>10</v>
      </c>
      <c r="B33" s="118"/>
      <c r="C33" s="155"/>
      <c r="D33" s="151"/>
      <c r="E33" s="151"/>
      <c r="F33" s="156"/>
      <c r="G33" s="157"/>
      <c r="H33" s="158"/>
      <c r="I33" s="180"/>
    </row>
    <row r="34" ht="43.15" customHeight="1" spans="1:9">
      <c r="A34" s="137" t="s">
        <v>44</v>
      </c>
      <c r="B34" s="138"/>
      <c r="C34" s="138"/>
      <c r="D34" s="138"/>
      <c r="E34" s="138"/>
      <c r="F34" s="138"/>
      <c r="G34" s="138"/>
      <c r="H34" s="138"/>
      <c r="I34" s="174"/>
    </row>
    <row r="35" ht="33" customHeight="1" spans="1:9">
      <c r="A35" s="117" t="s">
        <v>37</v>
      </c>
      <c r="B35" s="40" t="s">
        <v>45</v>
      </c>
      <c r="C35" s="148" t="s">
        <v>46</v>
      </c>
      <c r="D35" s="159"/>
      <c r="E35" s="40" t="s">
        <v>47</v>
      </c>
      <c r="F35" s="148" t="s">
        <v>48</v>
      </c>
      <c r="G35" s="149"/>
      <c r="H35" s="149"/>
      <c r="I35" s="177"/>
    </row>
    <row r="36" ht="38.45" customHeight="1" spans="1:9">
      <c r="A36" s="154"/>
      <c r="B36" s="118"/>
      <c r="C36" s="156"/>
      <c r="D36" s="157"/>
      <c r="E36" s="151"/>
      <c r="F36" s="156"/>
      <c r="G36" s="160"/>
      <c r="H36" s="160"/>
      <c r="I36" s="181"/>
    </row>
    <row r="37" ht="38.45" customHeight="1" spans="1:9">
      <c r="A37" s="154"/>
      <c r="B37" s="118"/>
      <c r="C37" s="156"/>
      <c r="D37" s="157"/>
      <c r="E37" s="151"/>
      <c r="F37" s="156"/>
      <c r="G37" s="160"/>
      <c r="H37" s="160"/>
      <c r="I37" s="181"/>
    </row>
    <row r="38" ht="38.45" customHeight="1" spans="1:9">
      <c r="A38" s="154"/>
      <c r="B38" s="118"/>
      <c r="C38" s="156"/>
      <c r="D38" s="157"/>
      <c r="E38" s="151"/>
      <c r="F38" s="156"/>
      <c r="G38" s="160"/>
      <c r="H38" s="160"/>
      <c r="I38" s="181"/>
    </row>
    <row r="39" ht="38.45" customHeight="1" spans="1:9">
      <c r="A39" s="154"/>
      <c r="B39" s="118"/>
      <c r="C39" s="156"/>
      <c r="D39" s="157"/>
      <c r="E39" s="151"/>
      <c r="F39" s="156"/>
      <c r="G39" s="160"/>
      <c r="H39" s="160"/>
      <c r="I39" s="181"/>
    </row>
    <row r="40" ht="38.45" customHeight="1" spans="1:9">
      <c r="A40" s="154"/>
      <c r="B40" s="118"/>
      <c r="C40" s="156"/>
      <c r="D40" s="157"/>
      <c r="E40" s="151"/>
      <c r="F40" s="156"/>
      <c r="G40" s="160"/>
      <c r="H40" s="160"/>
      <c r="I40" s="181"/>
    </row>
    <row r="41" ht="38.45" customHeight="1" spans="1:9">
      <c r="A41" s="154"/>
      <c r="B41" s="118"/>
      <c r="C41" s="156"/>
      <c r="D41" s="157"/>
      <c r="E41" s="151"/>
      <c r="F41" s="156"/>
      <c r="G41" s="160"/>
      <c r="H41" s="160"/>
      <c r="I41" s="181"/>
    </row>
    <row r="42" ht="38.45" customHeight="1" spans="1:9">
      <c r="A42" s="154"/>
      <c r="B42" s="118"/>
      <c r="C42" s="156"/>
      <c r="D42" s="157"/>
      <c r="E42" s="151"/>
      <c r="F42" s="156"/>
      <c r="G42" s="160"/>
      <c r="H42" s="160"/>
      <c r="I42" s="181"/>
    </row>
    <row r="43" ht="38.45" customHeight="1" spans="1:9">
      <c r="A43" s="154"/>
      <c r="B43" s="118"/>
      <c r="C43" s="156"/>
      <c r="D43" s="157"/>
      <c r="E43" s="151"/>
      <c r="F43" s="156"/>
      <c r="G43" s="160"/>
      <c r="H43" s="160"/>
      <c r="I43" s="181"/>
    </row>
    <row r="44" ht="38.45" customHeight="1" spans="1:9">
      <c r="A44" s="154"/>
      <c r="B44" s="118"/>
      <c r="C44" s="156"/>
      <c r="D44" s="157"/>
      <c r="E44" s="151"/>
      <c r="F44" s="156"/>
      <c r="G44" s="160"/>
      <c r="H44" s="160"/>
      <c r="I44" s="181"/>
    </row>
    <row r="45" ht="38.45" customHeight="1" spans="1:9">
      <c r="A45" s="161"/>
      <c r="B45" s="118"/>
      <c r="C45" s="156"/>
      <c r="D45" s="157"/>
      <c r="E45" s="151"/>
      <c r="F45" s="156"/>
      <c r="G45" s="160"/>
      <c r="H45" s="160"/>
      <c r="I45" s="181"/>
    </row>
    <row r="46" ht="35.45" customHeight="1" spans="1:9">
      <c r="A46" s="137" t="s">
        <v>49</v>
      </c>
      <c r="B46" s="138"/>
      <c r="C46" s="138"/>
      <c r="D46" s="138"/>
      <c r="E46" s="138"/>
      <c r="F46" s="138"/>
      <c r="G46" s="138"/>
      <c r="H46" s="138"/>
      <c r="I46" s="174"/>
    </row>
    <row r="47" ht="30" customHeight="1" spans="1:9">
      <c r="A47" s="117" t="s">
        <v>50</v>
      </c>
      <c r="B47" s="162"/>
      <c r="C47" s="40" t="s">
        <v>51</v>
      </c>
      <c r="D47" s="40"/>
      <c r="E47" s="148" t="s">
        <v>52</v>
      </c>
      <c r="F47" s="149"/>
      <c r="G47" s="149"/>
      <c r="H47" s="149"/>
      <c r="I47" s="177"/>
    </row>
    <row r="48" ht="22.15" customHeight="1" spans="1:9">
      <c r="A48" s="117"/>
      <c r="B48" s="162"/>
      <c r="C48" s="118"/>
      <c r="D48" s="118"/>
      <c r="E48" s="127"/>
      <c r="F48" s="128"/>
      <c r="G48" s="128"/>
      <c r="H48" s="128"/>
      <c r="I48" s="178"/>
    </row>
    <row r="49" ht="22.15" customHeight="1" spans="1:9">
      <c r="A49" s="117"/>
      <c r="B49" s="162"/>
      <c r="C49" s="118"/>
      <c r="D49" s="118"/>
      <c r="E49" s="127"/>
      <c r="F49" s="128"/>
      <c r="G49" s="128"/>
      <c r="H49" s="128"/>
      <c r="I49" s="178"/>
    </row>
    <row r="50" ht="22.15" customHeight="1" spans="1:9">
      <c r="A50" s="117"/>
      <c r="B50" s="162"/>
      <c r="C50" s="118"/>
      <c r="D50" s="118"/>
      <c r="E50" s="127"/>
      <c r="F50" s="128"/>
      <c r="G50" s="128"/>
      <c r="H50" s="128"/>
      <c r="I50" s="178"/>
    </row>
    <row r="51" ht="22.15" customHeight="1" spans="1:9">
      <c r="A51" s="117"/>
      <c r="B51" s="162"/>
      <c r="C51" s="118"/>
      <c r="D51" s="118"/>
      <c r="E51" s="127"/>
      <c r="F51" s="128"/>
      <c r="G51" s="128"/>
      <c r="H51" s="128"/>
      <c r="I51" s="178"/>
    </row>
    <row r="52" ht="22.15" customHeight="1" spans="1:9">
      <c r="A52" s="117"/>
      <c r="B52" s="162"/>
      <c r="C52" s="163"/>
      <c r="D52" s="163"/>
      <c r="E52" s="127"/>
      <c r="F52" s="128"/>
      <c r="G52" s="128"/>
      <c r="H52" s="128"/>
      <c r="I52" s="178"/>
    </row>
    <row r="53" ht="30" customHeight="1" spans="1:9">
      <c r="A53" s="164" t="s">
        <v>53</v>
      </c>
      <c r="B53" s="165"/>
      <c r="C53" s="165"/>
      <c r="D53" s="165"/>
      <c r="E53" s="165"/>
      <c r="F53" s="165"/>
      <c r="G53" s="165"/>
      <c r="H53" s="165"/>
      <c r="I53" s="182"/>
    </row>
    <row r="54" ht="30" customHeight="1" spans="1:9">
      <c r="A54" s="117" t="s">
        <v>54</v>
      </c>
      <c r="B54" s="40" t="s">
        <v>5</v>
      </c>
      <c r="C54" s="40" t="s">
        <v>55</v>
      </c>
      <c r="D54" s="40" t="s">
        <v>12</v>
      </c>
      <c r="E54" s="40"/>
      <c r="F54" s="40" t="s">
        <v>56</v>
      </c>
      <c r="G54" s="40"/>
      <c r="H54" s="40"/>
      <c r="I54" s="179"/>
    </row>
    <row r="55" ht="30" customHeight="1" spans="1:9">
      <c r="A55" s="166"/>
      <c r="B55" s="118"/>
      <c r="C55" s="167"/>
      <c r="D55" s="118"/>
      <c r="E55" s="118"/>
      <c r="F55" s="118"/>
      <c r="G55" s="118"/>
      <c r="H55" s="118"/>
      <c r="I55" s="183"/>
    </row>
    <row r="56" ht="30" customHeight="1" spans="1:9">
      <c r="A56" s="166"/>
      <c r="B56" s="118"/>
      <c r="C56" s="167"/>
      <c r="D56" s="118"/>
      <c r="E56" s="118"/>
      <c r="F56" s="118"/>
      <c r="G56" s="118"/>
      <c r="H56" s="118"/>
      <c r="I56" s="183"/>
    </row>
    <row r="57" ht="30" customHeight="1" spans="1:9">
      <c r="A57" s="166"/>
      <c r="B57" s="118"/>
      <c r="C57" s="167"/>
      <c r="D57" s="118"/>
      <c r="E57" s="118"/>
      <c r="F57" s="118"/>
      <c r="G57" s="118"/>
      <c r="H57" s="118"/>
      <c r="I57" s="183"/>
    </row>
    <row r="58" ht="30" customHeight="1" spans="1:9">
      <c r="A58" s="166"/>
      <c r="B58" s="118"/>
      <c r="C58" s="167"/>
      <c r="D58" s="118"/>
      <c r="E58" s="118"/>
      <c r="F58" s="118"/>
      <c r="G58" s="118"/>
      <c r="H58" s="118"/>
      <c r="I58" s="183"/>
    </row>
    <row r="59" ht="30" customHeight="1" spans="1:9">
      <c r="A59" s="166"/>
      <c r="B59" s="118"/>
      <c r="C59" s="167"/>
      <c r="D59" s="118"/>
      <c r="E59" s="118"/>
      <c r="F59" s="118"/>
      <c r="G59" s="118"/>
      <c r="H59" s="118"/>
      <c r="I59" s="183"/>
    </row>
    <row r="60" ht="30" customHeight="1" spans="1:9">
      <c r="A60" s="166"/>
      <c r="B60" s="118"/>
      <c r="C60" s="167"/>
      <c r="D60" s="118"/>
      <c r="E60" s="118"/>
      <c r="F60" s="118"/>
      <c r="G60" s="118"/>
      <c r="H60" s="118"/>
      <c r="I60" s="183"/>
    </row>
    <row r="61" ht="30" customHeight="1" spans="1:9">
      <c r="A61" s="166"/>
      <c r="B61" s="118"/>
      <c r="C61" s="167"/>
      <c r="D61" s="118"/>
      <c r="E61" s="118"/>
      <c r="F61" s="118"/>
      <c r="G61" s="118"/>
      <c r="H61" s="118"/>
      <c r="I61" s="183"/>
    </row>
    <row r="62" ht="30" customHeight="1" spans="1:9">
      <c r="A62" s="168"/>
      <c r="B62" s="118"/>
      <c r="C62" s="167"/>
      <c r="D62" s="118"/>
      <c r="E62" s="118"/>
      <c r="F62" s="118"/>
      <c r="G62" s="118"/>
      <c r="H62" s="118"/>
      <c r="I62" s="183"/>
    </row>
    <row r="63" ht="30" customHeight="1" spans="1:9">
      <c r="A63" s="137" t="s">
        <v>57</v>
      </c>
      <c r="B63" s="138"/>
      <c r="C63" s="138"/>
      <c r="D63" s="138"/>
      <c r="E63" s="138"/>
      <c r="F63" s="138"/>
      <c r="G63" s="138"/>
      <c r="H63" s="138"/>
      <c r="I63" s="174"/>
    </row>
    <row r="64" ht="30" customHeight="1" spans="1:9">
      <c r="A64" s="117" t="s">
        <v>58</v>
      </c>
      <c r="B64" s="162"/>
      <c r="C64" s="162"/>
      <c r="D64" s="162"/>
      <c r="E64" s="162"/>
      <c r="F64" s="40" t="s">
        <v>59</v>
      </c>
      <c r="G64" s="40"/>
      <c r="H64" s="40"/>
      <c r="I64" s="179"/>
    </row>
    <row r="65" ht="99" customHeight="1" spans="1:9">
      <c r="A65" s="184"/>
      <c r="B65" s="185"/>
      <c r="C65" s="185"/>
      <c r="D65" s="185"/>
      <c r="E65" s="186"/>
      <c r="F65" s="187"/>
      <c r="G65" s="185"/>
      <c r="H65" s="185"/>
      <c r="I65" s="190"/>
    </row>
    <row r="66" ht="99" customHeight="1" spans="1:9">
      <c r="A66" s="188" t="s">
        <v>60</v>
      </c>
      <c r="B66" s="189"/>
      <c r="C66" s="189"/>
      <c r="D66" s="189"/>
      <c r="E66" s="189"/>
      <c r="F66" s="189"/>
      <c r="G66" s="189"/>
      <c r="H66" s="189"/>
      <c r="I66" s="191"/>
    </row>
  </sheetData>
  <sheetProtection sort="0" autoFilter="0" pivotTables="0"/>
  <mergeCells count="112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4:A17"/>
    <mergeCell ref="A18:A21"/>
    <mergeCell ref="H4:I8"/>
  </mergeCells>
  <dataValidations count="34">
    <dataValidation allowBlank="1" showInputMessage="1" showErrorMessage="1" prompt="格式如：经济学学士&#10;" sqref="D18 D15:D17 D19:D21"/>
    <dataValidation type="list" allowBlank="1" showInputMessage="1" showErrorMessage="1" promptTitle="提示" prompt="请勿修改此单元格内容" sqref="D2:E2">
      <formula1>"战略规划岗,风控法务岗 "</formula1>
    </dataValidation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allowBlank="1" showInputMessage="1" showErrorMessage="1" prompt="格式如：张三，时任总经理，13800000000" sqref="I24:I33"/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allowBlank="1" showInputMessage="1" showErrorMessage="1" prompt="格式如：北京大学光华管理学院" sqref="E18 E15:E17 E19:E21"/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showInputMessage="1" showErrorMessage="1" errorTitle="提示" promptTitle="提示" prompt="填写示例：170CM" sqref="B5"/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说明：" prompt="如无则不填" sqref="F9"/>
    <dataValidation allowBlank="1" showInputMessage="1" showErrorMessage="1" promptTitle="提示" prompt="须为与应聘岗位高度相关的工作经历的年限，格式如：1年2个月。无则不填" sqref="F7:G7"/>
    <dataValidation type="whole" operator="between" allowBlank="1" showInputMessage="1" showErrorMessage="1" errorTitle="提示" error="输入数字" promptTitle="提示" prompt="输入数字" sqref="H24:H33">
      <formula1>0</formula1>
      <formula2>500000</formula2>
    </dataValidation>
    <dataValidation allowBlank="1" showInputMessage="1" showErrorMessage="1" prompt="格式如：2000.06-2004.08" sqref="B15:B17 B19:B21 B24:B33 B36:B45"/>
    <dataValidation allowBlank="1" showInputMessage="1" showErrorMessage="1" promptTitle="说明：" prompt="如无着不填" sqref="B9:D9"/>
    <dataValidation allowBlank="1" showInputMessage="1" showErrorMessage="1" prompt="如：中级工程师" sqref="B8:D8"/>
    <dataValidation allowBlank="1" showInputMessage="1" showErrorMessage="1" prompt="可填写英语水平相关考试（公共英语、雅思、托福、BEC、翻译证书等）证书或得分，无则留空" sqref="I9"/>
    <dataValidation allowBlank="1" showInputMessage="1" showErrorMessage="1" errorTitle="提示" error="请输入11位手机号码" promptTitle="提示" prompt="请输入11位手机号码" sqref="I10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decimal" operator="between" allowBlank="1" showInputMessage="1" showErrorMessage="1" prompt="填写数字" sqref="C56:C62">
      <formula1>0</formula1>
      <formula2>120</formula2>
    </dataValidation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type="whole" operator="between" showInputMessage="1" showErrorMessage="1" errorTitle="提示" error="填写数字" promptTitle="提示" prompt="填写数字" sqref="C55">
      <formula1>0</formula1>
      <formula2>200</formula2>
    </dataValidation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  <dataValidation type="list" showInputMessage="1" showErrorMessage="1" prompt="下拉选择" sqref="D24:D33">
      <formula1>"机关事业单位,国企,民企,外企,混合所有制,其他"</formula1>
    </dataValidation>
    <dataValidation type="list" allowBlank="1" showInputMessage="1" showErrorMessage="1" prompt="下拉选择" sqref="E36:E45">
      <formula1>"项目所属部门负责人,项目经理-对全部成果负责,项目主要参与人-对部分成果负责,辅助参与人"</formula1>
    </dataValidation>
    <dataValidation allowBlank="1" showInputMessage="1" showErrorMessage="1" prompt="如：年度优秀个人、年度创新项目（排名第2）" sqref="E48:I52"/>
    <dataValidation allowBlank="1" showInputMessage="1" showErrorMessage="1" prompt="有则填写，如“优秀”、“合格”、“称职”等；无则留空" sqref="C48:D52"/>
  </dataValidations>
  <printOptions horizontalCentered="1"/>
  <pageMargins left="0.313888888888889" right="0.313888888888889" top="0.393055555555556" bottom="0.393055555555556" header="0.313888888888889" footer="0.313888888888889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6"/>
  <sheetViews>
    <sheetView view="pageBreakPreview" zoomScale="55" zoomScaleNormal="70" zoomScaleSheetLayoutView="55" workbookViewId="0">
      <selection activeCell="K13" sqref="K13"/>
    </sheetView>
  </sheetViews>
  <sheetFormatPr defaultColWidth="8.875" defaultRowHeight="13.5"/>
  <cols>
    <col min="1" max="1" width="10.875" style="17" customWidth="1"/>
    <col min="2" max="2" width="16.5" style="17" customWidth="1"/>
    <col min="3" max="3" width="15.5" style="17" customWidth="1"/>
    <col min="4" max="4" width="14.75" style="17" customWidth="1"/>
    <col min="5" max="5" width="23.875" style="17" customWidth="1"/>
    <col min="6" max="6" width="29.5" style="17" customWidth="1"/>
    <col min="7" max="7" width="19.375" style="17" customWidth="1"/>
    <col min="8" max="8" width="12.625" style="17" customWidth="1"/>
    <col min="9" max="9" width="23.375" style="17" customWidth="1"/>
    <col min="10" max="10" width="18.5" style="17" customWidth="1"/>
    <col min="11" max="11" width="26.75" style="17" customWidth="1"/>
    <col min="12" max="12" width="27.875" style="17" customWidth="1"/>
    <col min="13" max="13" width="26.25" style="17" customWidth="1"/>
    <col min="14" max="16384" width="8.875" style="17"/>
  </cols>
  <sheetData>
    <row r="1" ht="35.45" customHeight="1" spans="1:9">
      <c r="A1" s="18" t="s">
        <v>61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>战略规划岗</v>
      </c>
      <c r="E2" s="21"/>
      <c r="F2" s="20" t="s">
        <v>3</v>
      </c>
      <c r="G2" s="21" t="str">
        <f>IF('应聘报名表（个人填写）'!G2:I2=0,"",'应聘报名表（个人填写）'!G2:I2)</f>
        <v/>
      </c>
      <c r="H2" s="21"/>
      <c r="I2" s="81"/>
      <c r="J2" s="82" t="s">
        <v>62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4</v>
      </c>
      <c r="B3" s="23"/>
      <c r="C3" s="23"/>
      <c r="D3" s="23"/>
      <c r="E3" s="23"/>
      <c r="F3" s="23"/>
      <c r="G3" s="23"/>
      <c r="H3" s="23"/>
      <c r="I3" s="83"/>
      <c r="J3" s="84" t="s">
        <v>63</v>
      </c>
      <c r="K3" s="84">
        <v>4</v>
      </c>
    </row>
    <row r="4" ht="36" customHeight="1" spans="1:11">
      <c r="A4" s="24" t="s">
        <v>5</v>
      </c>
      <c r="B4" s="25" t="str">
        <f>IF('应聘报名表（个人填写）'!B4=0,"",'应聘报名表（个人填写）'!B4)</f>
        <v/>
      </c>
      <c r="C4" s="26" t="s">
        <v>6</v>
      </c>
      <c r="D4" s="25" t="str">
        <f>IF('应聘报名表（个人填写）'!D4=0,"",'应聘报名表（个人填写）'!D4)</f>
        <v/>
      </c>
      <c r="E4" s="26" t="s">
        <v>7</v>
      </c>
      <c r="F4" s="27" t="str">
        <f>IF('应聘报名表（个人填写）'!F4:G4=0,"",'应聘报名表（个人填写）'!F4:G4)</f>
        <v/>
      </c>
      <c r="G4" s="28"/>
      <c r="H4" s="29" t="s">
        <v>64</v>
      </c>
      <c r="I4" s="85"/>
      <c r="J4" s="84" t="s">
        <v>65</v>
      </c>
      <c r="K4" s="84">
        <v>3</v>
      </c>
    </row>
    <row r="5" ht="36" customHeight="1" spans="1:11">
      <c r="A5" s="24" t="s">
        <v>66</v>
      </c>
      <c r="B5" s="30" t="str">
        <f>IF('应聘报名表（个人填写）'!B5=0,"",'应聘报名表（个人填写）'!B5)</f>
        <v/>
      </c>
      <c r="C5" s="26" t="s">
        <v>10</v>
      </c>
      <c r="D5" s="31">
        <f>'应聘报名表（个人填写）'!D5</f>
        <v>0</v>
      </c>
      <c r="E5" s="26" t="s">
        <v>11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67</v>
      </c>
      <c r="K5" s="84">
        <v>2</v>
      </c>
    </row>
    <row r="6" ht="36" customHeight="1" spans="1:11">
      <c r="A6" s="24" t="s">
        <v>12</v>
      </c>
      <c r="B6" s="25" t="str">
        <f>IF('应聘报名表（个人填写）'!B6:D6=0,"",'应聘报名表（个人填写）'!B6:D6)</f>
        <v/>
      </c>
      <c r="C6" s="25"/>
      <c r="D6" s="25"/>
      <c r="E6" s="26" t="s">
        <v>13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68</v>
      </c>
      <c r="K6" s="84">
        <v>1</v>
      </c>
    </row>
    <row r="7" ht="36" customHeight="1" spans="1:13">
      <c r="A7" s="24" t="s">
        <v>14</v>
      </c>
      <c r="B7" s="25" t="str">
        <f>IF('应聘报名表（个人填写）'!B7:D7=0,"",'应聘报名表（个人填写）'!B7:D7)</f>
        <v/>
      </c>
      <c r="C7" s="25"/>
      <c r="D7" s="25"/>
      <c r="E7" s="26" t="s">
        <v>69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70</v>
      </c>
      <c r="K7" s="82"/>
      <c r="M7" s="87"/>
    </row>
    <row r="8" ht="36" customHeight="1" spans="1:10">
      <c r="A8" s="24" t="s">
        <v>16</v>
      </c>
      <c r="B8" s="25" t="str">
        <f>IF('应聘报名表（个人填写）'!B8:D8=0,"",'应聘报名表（个人填写）'!B8:D8)</f>
        <v/>
      </c>
      <c r="C8" s="25"/>
      <c r="D8" s="25"/>
      <c r="E8" s="26" t="s">
        <v>71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18</v>
      </c>
      <c r="B9" s="33" t="str">
        <f>IF('应聘报名表（个人填写）'!B9:D9=0,"",'应聘报名表（个人填写）'!B9:D9)</f>
        <v/>
      </c>
      <c r="C9" s="37"/>
      <c r="D9" s="34"/>
      <c r="E9" s="38" t="s">
        <v>72</v>
      </c>
      <c r="F9" s="39" t="str">
        <f>IF('应聘报名表（个人填写）'!F9="","",'应聘报名表（个人填写）'!F9)</f>
        <v/>
      </c>
      <c r="G9" s="40" t="s">
        <v>20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21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22</v>
      </c>
      <c r="F10" s="39" t="str">
        <f>IF('应聘报名表（个人填写）'!F10=0,"",'应聘报名表（个人填写）'!F10)</f>
        <v/>
      </c>
      <c r="G10" s="43" t="s">
        <v>23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24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25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26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73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29</v>
      </c>
      <c r="C14" s="55" t="s">
        <v>30</v>
      </c>
      <c r="D14" s="55" t="s">
        <v>31</v>
      </c>
      <c r="E14" s="55" t="s">
        <v>32</v>
      </c>
      <c r="F14" s="55" t="s">
        <v>33</v>
      </c>
      <c r="G14" s="56" t="s">
        <v>34</v>
      </c>
      <c r="H14" s="57"/>
      <c r="I14" s="57"/>
      <c r="J14" s="94" t="s">
        <v>74</v>
      </c>
      <c r="K14" s="95"/>
      <c r="L14" s="96" t="s">
        <v>75</v>
      </c>
      <c r="M14" s="96" t="s">
        <v>76</v>
      </c>
    </row>
    <row r="15" ht="28.9" customHeight="1" spans="1:13">
      <c r="A15" s="36" t="s">
        <v>28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29</v>
      </c>
      <c r="C18" s="55" t="s">
        <v>30</v>
      </c>
      <c r="D18" s="55" t="s">
        <v>31</v>
      </c>
      <c r="E18" s="55" t="s">
        <v>32</v>
      </c>
      <c r="F18" s="55" t="s">
        <v>33</v>
      </c>
      <c r="G18" s="56" t="s">
        <v>34</v>
      </c>
      <c r="H18" s="57"/>
      <c r="I18" s="57"/>
      <c r="J18" s="84"/>
      <c r="K18" s="84"/>
      <c r="L18" s="96"/>
      <c r="M18" s="96" t="s">
        <v>77</v>
      </c>
    </row>
    <row r="19" ht="28.9" customHeight="1" spans="1:13">
      <c r="A19" s="36" t="s">
        <v>35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36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37</v>
      </c>
      <c r="B23" s="55" t="s">
        <v>29</v>
      </c>
      <c r="C23" s="55" t="s">
        <v>38</v>
      </c>
      <c r="D23" s="55" t="s">
        <v>39</v>
      </c>
      <c r="E23" s="55" t="s">
        <v>78</v>
      </c>
      <c r="F23" s="56" t="s">
        <v>79</v>
      </c>
      <c r="G23" s="57"/>
      <c r="H23" s="26" t="s">
        <v>42</v>
      </c>
      <c r="I23" s="100" t="s">
        <v>43</v>
      </c>
      <c r="J23" s="96" t="s">
        <v>80</v>
      </c>
      <c r="K23" s="96" t="s">
        <v>81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2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>IF(B33=0,"",IF(#REF!="",B33&amp;"  "&amp;C33&amp;"（"&amp;D33&amp;"）"&amp;"  "&amp;E33,B33&amp;"  "&amp;C33&amp;"（"&amp;D33&amp;"）"&amp;"  "&amp;E33&amp;CHAR(10)))</f>
        <v/>
      </c>
      <c r="K33" s="84"/>
    </row>
    <row r="34" ht="43.15" customHeight="1" spans="1:9">
      <c r="A34" s="45" t="s">
        <v>82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37</v>
      </c>
      <c r="B35" s="55" t="s">
        <v>45</v>
      </c>
      <c r="C35" s="56" t="s">
        <v>46</v>
      </c>
      <c r="D35" s="71"/>
      <c r="E35" s="55" t="s">
        <v>47</v>
      </c>
      <c r="F35" s="56" t="s">
        <v>48</v>
      </c>
      <c r="G35" s="57"/>
      <c r="H35" s="57"/>
      <c r="I35" s="57"/>
      <c r="J35" s="96" t="s">
        <v>83</v>
      </c>
      <c r="K35" s="101" t="s">
        <v>84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49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50</v>
      </c>
      <c r="B47" s="26"/>
      <c r="C47" s="26" t="s">
        <v>51</v>
      </c>
      <c r="D47" s="26"/>
      <c r="E47" s="56" t="s">
        <v>85</v>
      </c>
      <c r="F47" s="57"/>
      <c r="G47" s="57"/>
      <c r="H47" s="57"/>
      <c r="I47" s="57"/>
      <c r="J47" s="96" t="s">
        <v>86</v>
      </c>
      <c r="K47" s="101" t="s">
        <v>87</v>
      </c>
    </row>
    <row r="48" ht="22.15" customHeight="1" spans="1:11">
      <c r="A48" s="24" t="s">
        <v>88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 t="shared" ref="J48:J52" si="12"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">
        <v>89</v>
      </c>
      <c r="B49" s="26" t="s">
        <v>89</v>
      </c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si="12"/>
        <v/>
      </c>
      <c r="K49" s="98"/>
    </row>
    <row r="50" ht="22.15" customHeight="1" spans="1:11">
      <c r="A50" s="24" t="s">
        <v>90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">
        <v>91</v>
      </c>
      <c r="B51" s="26" t="s">
        <v>89</v>
      </c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41" t="s">
        <v>92</v>
      </c>
      <c r="B52" s="42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54</v>
      </c>
      <c r="B54" s="26" t="s">
        <v>5</v>
      </c>
      <c r="C54" s="26" t="s">
        <v>55</v>
      </c>
      <c r="D54" s="26" t="s">
        <v>12</v>
      </c>
      <c r="E54" s="26"/>
      <c r="F54" s="26" t="s">
        <v>56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57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58</v>
      </c>
      <c r="B64" s="26"/>
      <c r="C64" s="26"/>
      <c r="D64" s="26"/>
      <c r="E64" s="26"/>
      <c r="F64" s="26" t="s">
        <v>59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"/>
  <sheetViews>
    <sheetView view="pageBreakPreview" zoomScale="85" zoomScaleNormal="55" zoomScaleSheetLayoutView="85" workbookViewId="0">
      <selection activeCell="D21" sqref="D21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战略规划岗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sheetProtection sheet="1" objects="1"/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"/>
  <sheetViews>
    <sheetView view="pageBreakPreview" zoomScale="85" zoomScaleNormal="55" zoomScaleSheetLayoutView="85" topLeftCell="N1" workbookViewId="0">
      <selection activeCell="R2" sqref="R2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战略规划岗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何佳容[13635348000]</cp:lastModifiedBy>
  <dcterms:created xsi:type="dcterms:W3CDTF">2006-09-16T00:00:00Z</dcterms:created>
  <cp:lastPrinted>2017-11-07T10:03:00Z</cp:lastPrinted>
  <dcterms:modified xsi:type="dcterms:W3CDTF">2023-09-04T03:19:17Z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